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/>
  <bookViews>
    <workbookView xWindow="0" yWindow="0" windowWidth="23040" windowHeight="9192"/>
  </bookViews>
  <sheets>
    <sheet name="UOVO | PEDIDOS" sheetId="1" r:id="rId1"/>
  </sheets>
  <definedNames>
    <definedName name="Nombre_vehículo_1">IF(LEFT('UOVO | PEDIDOS'!#REF!,8)="Total de", TRIM(RIGHT(TítuloFilaRegión2..C4,LEN(TítuloFilaRegión2..C4)-LEN("Total de"))),'UOVO | PEDIDOS'!#REF!)</definedName>
    <definedName name="Nombre_vehículo_2">IF(LEFT('UOVO | PEDIDOS'!#REF!,8)="Total de", TRIM(RIGHT('UOVO | PEDIDOS'!#REF!,LEN('UOVO | PEDIDOS'!#REF!)-LEN("Total de"))),'UOVO | PEDIDOS'!#REF!)</definedName>
    <definedName name="TítuloColumna1">Reparaciones[[#Headers],[NUMERO]]</definedName>
    <definedName name="TítuloFilaRegión1..C2">'UOVO | PEDIDOS'!#REF!</definedName>
    <definedName name="TítuloFilaRegión2..C4">'UOVO | PEDIDOS'!#REF!</definedName>
    <definedName name="TítuloFilaRegión3..E4">'UOVO | PEDIDOS'!#REF!</definedName>
    <definedName name="_xlnm.Print_Titles" localSheetId="0">'UOVO | PEDIDOS'!$13:$13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E15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14" i="1"/>
  <c r="F15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4" i="1"/>
</calcChain>
</file>

<file path=xl/sharedStrings.xml><?xml version="1.0" encoding="utf-8"?>
<sst xmlns="http://schemas.openxmlformats.org/spreadsheetml/2006/main" count="60" uniqueCount="27">
  <si>
    <t>NOMBRE</t>
  </si>
  <si>
    <t>SECUENCIA 5' - 3'</t>
  </si>
  <si>
    <t>SECUENCIA OK?</t>
  </si>
  <si>
    <t>LARGO</t>
  </si>
  <si>
    <t>PURIFICACION</t>
  </si>
  <si>
    <t>ESCALA (nmol)</t>
  </si>
  <si>
    <t>MODIFICACION</t>
  </si>
  <si>
    <t xml:space="preserve">M = (AC)   S = (GC)   V = (AGC)     R = (AG)   Y = (CT)   H = (ACT)     W = (AT)   K = (GT)   </t>
  </si>
  <si>
    <t xml:space="preserve">D = (AGT)  N = (AGCT) B = (GCT)   </t>
  </si>
  <si>
    <t>CODIGOS PARA BASES DEGENERADAS</t>
  </si>
  <si>
    <t>NUMERO</t>
  </si>
  <si>
    <t>-</t>
  </si>
  <si>
    <t>Calle 111 esquina 116 Parque Industrial - Tandil (CP7000)</t>
  </si>
  <si>
    <t>Tel: +54 11 3287-6039</t>
  </si>
  <si>
    <t>www.inbiohw.com.ar</t>
  </si>
  <si>
    <t>Presupuesto Síntesis Oligonucleótidos</t>
  </si>
  <si>
    <t>Nombre y Apellido:</t>
  </si>
  <si>
    <t>Institucion:</t>
  </si>
  <si>
    <t>Localidad:</t>
  </si>
  <si>
    <t>Mail:</t>
  </si>
  <si>
    <t>_Para oligos mayores a 35 bases se recomienda adicionar una purificación por Cartucho o HPLC; mayores a 45 bases únicamente por Cartucho.</t>
  </si>
  <si>
    <t>_Los métodos de purificación por Cartucho o HPLC se aplicarán para escalas a partir de 50 nmoles.</t>
  </si>
  <si>
    <t>_Cuando se sintetizan sondas el método excluyente de purificado es HPLC.</t>
  </si>
  <si>
    <t>_El producto se entregará en tubos secos a temperatura ambiente, los cuales presentan la misma estabilidad que liofilizado.</t>
  </si>
  <si>
    <t>_Consultar por síntesis en otras condiciones o mayores escalas.</t>
  </si>
  <si>
    <t>_Entrega entre 20 y 30 días de abonado el pedido.</t>
  </si>
  <si>
    <t>contacto@inbiohw.com.ar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</si>
</sst>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&quot;$&quot;#,##0.00"/>
  </numFmts>
  <fonts count="19">
    <font>
      <sz val="11"/>
      <color theme="3"/>
      <name val="Calibri"/>
      <family val="2"/>
      <scheme val="minor"/>
    </font>
    <font>
      <b/>
      <sz val="20"/>
      <color theme="3"/>
      <name val="Calibri"/>
      <family val="2"/>
      <scheme val="major"/>
    </font>
    <font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6"/>
      <color theme="3"/>
      <name val="Myriad Pro"/>
      <family val="2"/>
    </font>
    <font>
      <sz val="16"/>
      <color theme="3"/>
      <name val="Myriad Pro"/>
      <family val="2"/>
    </font>
    <font>
      <b/>
      <sz val="16"/>
      <color rgb="FF000000"/>
      <name val="Myriad Pro"/>
      <family val="2"/>
    </font>
    <font>
      <sz val="16"/>
      <color rgb="FF000000"/>
      <name val="Myriad Pro"/>
      <family val="2"/>
    </font>
    <font>
      <sz val="16"/>
      <color theme="3"/>
      <name val="Calibri"/>
      <family val="2"/>
      <scheme val="minor"/>
    </font>
    <font>
      <b/>
      <sz val="16"/>
      <name val="Myriad Pro"/>
      <family val="2"/>
    </font>
    <font>
      <u/>
      <sz val="11"/>
      <color theme="10"/>
      <name val="Calibri"/>
      <family val="2"/>
      <scheme val="minor"/>
    </font>
    <font>
      <b/>
      <u/>
      <sz val="16"/>
      <color rgb="FFFF0000"/>
      <name val="Myriad Pro"/>
      <family val="2"/>
    </font>
    <font>
      <sz val="16"/>
      <name val="Myriad Pro"/>
    </font>
    <font>
      <u/>
      <sz val="20"/>
      <color theme="10"/>
      <name val="Calibri"/>
      <family val="2"/>
      <scheme val="minor"/>
    </font>
    <font>
      <b/>
      <sz val="20"/>
      <name val="Myriad Pro"/>
      <family val="2"/>
    </font>
    <font>
      <sz val="14"/>
      <color theme="3"/>
      <name val="Myriad Pr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>
      <alignment horizontal="left" vertical="center" wrapText="1"/>
    </xf>
    <xf numFmtId="164" fontId="3" fillId="3" borderId="2">
      <alignment horizontal="left" vertical="center"/>
    </xf>
    <xf numFmtId="0" fontId="1" fillId="2" borderId="0"/>
    <xf numFmtId="14" fontId="2" fillId="0" borderId="0" applyFont="0" applyFill="0" applyBorder="0" applyAlignment="0" applyProtection="0">
      <alignment horizontal="left" vertical="center"/>
    </xf>
    <xf numFmtId="0" fontId="3" fillId="3" borderId="2">
      <alignment vertical="center" wrapText="1"/>
    </xf>
    <xf numFmtId="164" fontId="4" fillId="2" borderId="0" applyBorder="0" applyAlignment="0">
      <alignment horizontal="left" vertical="center"/>
    </xf>
    <xf numFmtId="0" fontId="2" fillId="2" borderId="0">
      <alignment vertical="center"/>
    </xf>
    <xf numFmtId="0" fontId="2" fillId="2" borderId="1"/>
    <xf numFmtId="0" fontId="2" fillId="2" borderId="0">
      <alignment horizontal="left" vertical="top"/>
    </xf>
    <xf numFmtId="14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9">
    <xf numFmtId="0" fontId="0" fillId="0" borderId="0" xfId="0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Border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0" fillId="5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Border="1">
      <alignment horizontal="left" vertical="center" wrapText="1"/>
    </xf>
    <xf numFmtId="0" fontId="11" fillId="0" borderId="0" xfId="0" applyFont="1" applyBorder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4" xfId="1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Fill="1" applyBorder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3" fillId="0" borderId="0" xfId="11" applyAlignment="1">
      <alignment vertical="center"/>
    </xf>
    <xf numFmtId="0" fontId="12" fillId="0" borderId="0" xfId="10" applyNumberFormat="1" applyFont="1" applyFill="1" applyBorder="1" applyAlignment="1">
      <alignment horizontal="left" vertical="center" wrapText="1"/>
    </xf>
    <xf numFmtId="0" fontId="12" fillId="0" borderId="0" xfId="10" applyNumberFormat="1" applyFont="1" applyFill="1" applyBorder="1" applyAlignment="1">
      <alignment horizontal="left" vertical="center" wrapText="1"/>
    </xf>
    <xf numFmtId="0" fontId="14" fillId="0" borderId="0" xfId="10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/>
    </xf>
    <xf numFmtId="0" fontId="12" fillId="0" borderId="0" xfId="10" applyNumberFormat="1" applyFont="1" applyFill="1" applyBorder="1" applyAlignment="1">
      <alignment horizontal="right" vertical="center" wrapText="1"/>
    </xf>
    <xf numFmtId="0" fontId="12" fillId="0" borderId="0" xfId="10" applyNumberFormat="1" applyFont="1" applyFill="1" applyBorder="1" applyAlignment="1">
      <alignment vertical="center" wrapText="1"/>
    </xf>
    <xf numFmtId="0" fontId="15" fillId="0" borderId="6" xfId="10" applyNumberFormat="1" applyFont="1" applyFill="1" applyBorder="1" applyAlignment="1">
      <alignment horizontal="left" vertical="center" wrapText="1"/>
    </xf>
    <xf numFmtId="0" fontId="15" fillId="0" borderId="5" xfId="1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6" fillId="0" borderId="0" xfId="11" applyNumberFormat="1" applyFont="1" applyFill="1" applyBorder="1" applyAlignment="1">
      <alignment horizontal="right" vertical="center" wrapText="1"/>
    </xf>
    <xf numFmtId="0" fontId="17" fillId="0" borderId="0" xfId="10" applyNumberFormat="1" applyFont="1" applyFill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</cellXfs>
  <cellStyles count="12">
    <cellStyle name="Encabezado 1" xfId="6" builtinId="16" customBuiltin="1"/>
    <cellStyle name="Fecha" xfId="3"/>
    <cellStyle name="Fechas" xfId="9"/>
    <cellStyle name="Hipervínculo" xfId="11" builtinId="8"/>
    <cellStyle name="Millares [0]" xfId="10" builtinId="6"/>
    <cellStyle name="Moneda" xfId="1" builtinId="4" customBuiltin="1"/>
    <cellStyle name="Moneda [0]" xfId="5" builtinId="7" customBuiltin="1"/>
    <cellStyle name="Normal" xfId="0" builtinId="0" customBuiltin="1"/>
    <cellStyle name="Título" xfId="2" builtinId="15" customBuiltin="1"/>
    <cellStyle name="Título 2" xfId="7" builtinId="17" customBuiltin="1"/>
    <cellStyle name="Título 3" xfId="8" builtinId="18" customBuiltin="1"/>
    <cellStyle name="Vehículo" xfId="4"/>
  </cellStyles>
  <dxfs count="13">
    <dxf>
      <font>
        <strike val="0"/>
        <outline val="0"/>
        <shadow val="0"/>
        <u val="none"/>
        <vertAlign val="baseline"/>
        <sz val="16"/>
        <color theme="3"/>
        <name val="Myriad Pro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3"/>
        <name val="Myriad Pro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3"/>
        <name val="Myriad Pro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3"/>
        <name val="Myriad Pro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3"/>
        <name val="Myriad Pro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3"/>
        <name val="Myriad Pro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3"/>
        <name val="Myriad Pro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3"/>
        <name val="Myriad Pro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3"/>
        <name val="Myriad Pro"/>
        <scheme val="none"/>
      </font>
      <numFmt numFmtId="0" formatCode="General"/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Myriad Pro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0"/>
      </font>
      <fill>
        <patternFill>
          <bgColor theme="3"/>
        </patternFill>
      </fill>
    </dxf>
    <dxf>
      <border>
        <horizontal style="thin">
          <color theme="3"/>
        </horizontal>
      </border>
    </dxf>
  </dxfs>
  <tableStyles count="1" defaultTableStyle="Reparación del automóvil" defaultPivotStyle="PivotStyleLight16">
    <tableStyle name="Reparación del automóvil" pivot="0" count="2">
      <tableStyleElement type="wholeTable" dxfId="12"/>
      <tableStyleElement type="headerRow" dxfId="11"/>
    </tableStyle>
  </tableStyles>
  <colors>
    <mruColors>
      <color rgb="FF010101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130628</xdr:colOff>
      <xdr:row>0</xdr:row>
      <xdr:rowOff>0</xdr:rowOff>
    </xdr:from>
    <xdr:to>
      <xdr:col>3</xdr:col>
      <xdr:colOff>108857</xdr:colOff>
      <xdr:row>4</xdr:row>
      <xdr:rowOff>0</xdr:rowOff>
    </xdr:to>
    <xdr:pic>
      <xdr:nvPicPr>
        <xdr:cNvPr id="3" name="4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628" y="0"/>
          <a:ext cx="3701143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Reparaciones" displayName="Reparaciones" ref="B13:I49" totalsRowShown="0" headerRowDxfId="10" dataDxfId="8" headerRowBorderDxfId="9" headerRowCellStyle="Millares [0]" dataCellStyle="Normal">
  <tableColumns count="8">
    <tableColumn id="1" name="NUMERO" dataDxfId="7" dataCellStyle="Normal"/>
    <tableColumn id="9" name="NOMBRE" dataDxfId="6"/>
    <tableColumn id="2" name="SECUENCIA 5' - 3'" dataDxfId="5" dataCellStyle="Normal"/>
    <tableColumn id="8" name="SECUENCIA OK?" dataDxfId="4" dataCellStyle="Normal"/>
    <tableColumn id="3" name="LARGO" dataDxfId="3" dataCellStyle="Normal">
      <calculatedColumnFormula>LEN(Reparaciones[[#This Row],[SECUENCIA 5'' - 3'']])</calculatedColumnFormula>
    </tableColumn>
    <tableColumn id="6" name="PURIFICACION" dataDxfId="2" dataCellStyle="Normal"/>
    <tableColumn id="7" name="ESCALA (nmol)" dataDxfId="1" dataCellStyle="Normal"/>
    <tableColumn id="4" name="MODIFICACION" dataDxfId="0" dataCellStyle="Norm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Escriba la fecha, la cantidad, el vehículo, el lugar de reparación y la descripción en esta tabla."/>
    </ext>
  </extLst>
</table>
</file>

<file path=xl/theme/theme1.xml><?xml version="1.0" encoding="utf-8"?>
<a:theme xmlns:a="http://schemas.openxmlformats.org/drawingml/2006/main" name="Office Theme">
  <a:themeElements>
    <a:clrScheme name="Automotive Repair Tracker">
      <a:dk1>
        <a:sysClr val="windowText" lastClr="000000"/>
      </a:dk1>
      <a:lt1>
        <a:sysClr val="window" lastClr="FFFFFF"/>
      </a:lt1>
      <a:dk2>
        <a:srgbClr val="555550"/>
      </a:dk2>
      <a:lt2>
        <a:srgbClr val="F1F7E8"/>
      </a:lt2>
      <a:accent1>
        <a:srgbClr val="FF8F0E"/>
      </a:accent1>
      <a:accent2>
        <a:srgbClr val="8CBC36"/>
      </a:accent2>
      <a:accent3>
        <a:srgbClr val="2199AF"/>
      </a:accent3>
      <a:accent4>
        <a:srgbClr val="DF4F36"/>
      </a:accent4>
      <a:accent5>
        <a:srgbClr val="F1D433"/>
      </a:accent5>
      <a:accent6>
        <a:srgbClr val="A16097"/>
      </a:accent6>
      <a:hlink>
        <a:srgbClr val="2199AF"/>
      </a:hlink>
      <a:folHlink>
        <a:srgbClr val="A16097"/>
      </a:folHlink>
    </a:clrScheme>
    <a:fontScheme name="Automotive Repair Tracker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o@inbiohw.com.ar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B1:K89"/>
  <sheetViews>
    <sheetView showGridLines="0" tabSelected="1" topLeftCell="A13" zoomScale="50" zoomScaleNormal="50" workbookViewId="0">
      <selection activeCell="G14" sqref="G14"/>
    </sheetView>
  </sheetViews>
  <sheetFormatPr baseColWidth="10" defaultColWidth="9.109375" defaultRowHeight="30" customHeight="1"/>
  <cols>
    <col min="1" max="1" width="2.6640625" customWidth="1"/>
    <col min="2" max="2" width="27" customWidth="1"/>
    <col min="3" max="3" width="24.5546875" customWidth="1"/>
    <col min="4" max="4" width="44.33203125" customWidth="1"/>
    <col min="5" max="5" width="27.33203125" style="1" customWidth="1"/>
    <col min="6" max="6" width="26.88671875" customWidth="1"/>
    <col min="7" max="8" width="37.109375" customWidth="1"/>
    <col min="9" max="9" width="37.88671875" customWidth="1"/>
    <col min="10" max="10" width="2.6640625" customWidth="1"/>
  </cols>
  <sheetData>
    <row r="1" spans="2:11" s="23" customFormat="1" ht="30" customHeight="1">
      <c r="E1" s="24"/>
      <c r="F1" s="31" t="s">
        <v>12</v>
      </c>
      <c r="G1" s="31"/>
      <c r="H1" s="31"/>
      <c r="I1" s="31"/>
      <c r="J1" s="25"/>
      <c r="K1" s="25"/>
    </row>
    <row r="2" spans="2:11" s="23" customFormat="1" ht="30" customHeight="1">
      <c r="E2" s="24"/>
      <c r="F2" s="31" t="s">
        <v>13</v>
      </c>
      <c r="G2" s="31"/>
      <c r="H2" s="31"/>
      <c r="I2" s="31"/>
      <c r="J2" s="25"/>
      <c r="K2" s="25"/>
    </row>
    <row r="3" spans="2:11" s="23" customFormat="1" ht="30" customHeight="1">
      <c r="E3" s="24"/>
      <c r="F3" s="36" t="s">
        <v>26</v>
      </c>
      <c r="G3" s="37"/>
      <c r="H3" s="37"/>
      <c r="I3" s="37"/>
      <c r="J3" s="26"/>
      <c r="K3" s="26"/>
    </row>
    <row r="4" spans="2:11" s="23" customFormat="1" ht="30" customHeight="1">
      <c r="E4" s="24"/>
      <c r="F4" s="31" t="s">
        <v>14</v>
      </c>
      <c r="G4" s="31"/>
      <c r="H4" s="31"/>
      <c r="I4" s="31"/>
      <c r="J4" s="25"/>
      <c r="K4" s="25"/>
    </row>
    <row r="5" spans="2:11" s="23" customFormat="1" ht="30" customHeight="1">
      <c r="E5" s="24"/>
    </row>
    <row r="6" spans="2:11" s="23" customFormat="1" ht="30" customHeight="1">
      <c r="B6" s="29" t="s">
        <v>15</v>
      </c>
      <c r="C6" s="29"/>
      <c r="D6" s="29"/>
      <c r="E6" s="29"/>
      <c r="F6" s="29"/>
      <c r="G6" s="29"/>
      <c r="H6" s="29"/>
      <c r="I6" s="29"/>
      <c r="J6" s="27"/>
    </row>
    <row r="7" spans="2:11" s="23" customFormat="1" ht="30" customHeight="1">
      <c r="B7" s="28"/>
      <c r="C7" s="28"/>
      <c r="D7" s="28"/>
      <c r="E7" s="28"/>
      <c r="F7" s="28"/>
      <c r="G7" s="28"/>
      <c r="H7" s="28"/>
      <c r="I7" s="28"/>
      <c r="J7" s="27"/>
    </row>
    <row r="8" spans="2:11" s="23" customFormat="1" ht="30" customHeight="1" thickBot="1">
      <c r="B8" s="32" t="s">
        <v>16</v>
      </c>
      <c r="C8" s="32"/>
      <c r="D8" s="34"/>
      <c r="E8" s="34"/>
      <c r="F8" s="34"/>
      <c r="G8" s="34"/>
      <c r="H8" s="34"/>
      <c r="I8" s="34"/>
      <c r="J8" s="27"/>
    </row>
    <row r="9" spans="2:11" s="23" customFormat="1" ht="30" customHeight="1" thickBot="1">
      <c r="B9" s="32" t="s">
        <v>17</v>
      </c>
      <c r="C9" s="32"/>
      <c r="D9" s="33"/>
      <c r="E9" s="33"/>
      <c r="F9" s="33"/>
      <c r="G9" s="33"/>
      <c r="H9" s="33"/>
      <c r="I9" s="33"/>
      <c r="J9" s="27"/>
    </row>
    <row r="10" spans="2:11" s="23" customFormat="1" ht="30" customHeight="1" thickBot="1">
      <c r="B10" s="32" t="s">
        <v>18</v>
      </c>
      <c r="C10" s="32"/>
      <c r="D10" s="33"/>
      <c r="E10" s="33"/>
      <c r="F10" s="33"/>
      <c r="G10" s="33"/>
      <c r="H10" s="33"/>
      <c r="I10" s="33"/>
      <c r="J10" s="27"/>
    </row>
    <row r="11" spans="2:11" s="23" customFormat="1" ht="30" customHeight="1" thickBot="1">
      <c r="B11" s="32" t="s">
        <v>19</v>
      </c>
      <c r="C11" s="32"/>
      <c r="D11" s="33"/>
      <c r="E11" s="33"/>
      <c r="F11" s="33"/>
      <c r="G11" s="33"/>
      <c r="H11" s="33"/>
      <c r="I11" s="33"/>
      <c r="J11" s="27"/>
    </row>
    <row r="12" spans="2:11" s="23" customFormat="1" ht="30" customHeight="1">
      <c r="E12" s="24"/>
    </row>
    <row r="13" spans="2:11" s="8" customFormat="1" ht="48.6" customHeight="1">
      <c r="B13" s="18" t="s">
        <v>10</v>
      </c>
      <c r="C13" s="18" t="s">
        <v>0</v>
      </c>
      <c r="D13" s="18" t="s">
        <v>1</v>
      </c>
      <c r="E13" s="18" t="s">
        <v>2</v>
      </c>
      <c r="F13" s="18" t="s">
        <v>3</v>
      </c>
      <c r="G13" s="18" t="s">
        <v>4</v>
      </c>
      <c r="H13" s="18" t="s">
        <v>5</v>
      </c>
      <c r="I13" s="18" t="s">
        <v>6</v>
      </c>
    </row>
    <row r="14" spans="2:11" s="2" customFormat="1" ht="28.5" customHeight="1">
      <c r="B14" s="19">
        <v>1</v>
      </c>
      <c r="C14" s="19"/>
      <c r="D14" s="19"/>
      <c r="E14" s="20" t="str">
        <f>IF(SUM(LEN(D14)-LEN(SUBSTITUTE(D14, "A", "")), LEN(D14)-LEN(SUBSTITUTE(D14, "a", "")), LEN(D14)-LEN(SUBSTITUTE(D14, "C", "")), LEN(D14)-LEN(SUBSTITUTE(D14, "c", "")), LEN(D14)-LEN(SUBSTITUTE(D14, "G", "")), LEN(D14)-LEN(SUBSTITUTE(D14, "g", "")), LEN(D14)-LEN(SUBSTITUTE(D14, "T", "")), LEN(D14)-LEN(SUBSTITUTE(D14, "t", "")), LEN(D14)-LEN(SUBSTITUTE(D14, "R", "")), LEN(D14)-LEN(SUBSTITUTE(D14, "r", "")), LEN(D14)-LEN(SUBSTITUTE(D14, "Y", "")), LEN(D14)-LEN(SUBSTITUTE(D14, "y", "")), LEN(D14)-LEN(SUBSTITUTE(D14, "S", "")), LEN(D14)-LEN(SUBSTITUTE(D14, "s", "")), LEN(D14)-LEN(SUBSTITUTE(D14, "W", "")), LEN(D14)-LEN(SUBSTITUTE(D14, "w", "")), LEN(D14)-LEN(SUBSTITUTE(D14, "K", "")), LEN(D14)-LEN(SUBSTITUTE(D14, "k", "")), LEN(D14)-LEN(SUBSTITUTE(D14, "M", "")), LEN(D14)-LEN(SUBSTITUTE(D14, "m", "")), LEN(D14)-LEN(SUBSTITUTE(D14, "B", "")), LEN(D14)-LEN(SUBSTITUTE(D14, "b", "")), LEN(D14)-LEN(SUBSTITUTE(D14, "D", "")), LEN(D14)-LEN(SUBSTITUTE(D14, "d", "")), LEN(D14)-LEN(SUBSTITUTE(D14, "H", "")), LEN(D14)-LEN(SUBSTITUTE(D14, "h", "")), LEN(D14)-LEN(SUBSTITUTE(D14, "V", "")), LEN(D14)-LEN(SUBSTITUTE(D14, "v", "")), LEN(D14)-LEN(SUBSTITUTE(D14, "N", "")), LEN(D14)-LEN(SUBSTITUTE(D14, "n", "")))=LEN(D14), "OK", "NO")</f>
        <v>OK</v>
      </c>
      <c r="F14" s="20">
        <f>LEN(Reparaciones[[#This Row],[SECUENCIA 5'' - 3'']])</f>
        <v>0</v>
      </c>
      <c r="G14" s="38"/>
      <c r="H14" s="19"/>
      <c r="I14" s="19"/>
    </row>
    <row r="15" spans="2:11" s="2" customFormat="1" ht="28.5" customHeight="1">
      <c r="B15" s="19">
        <v>2</v>
      </c>
      <c r="C15" s="21"/>
      <c r="D15" s="19"/>
      <c r="E15" s="20" t="str">
        <f t="shared" ref="E15:E48" si="0">IF(SUM(LEN(D15)-LEN(SUBSTITUTE(D15, "A", "")), LEN(D15)-LEN(SUBSTITUTE(D15, "a", "")), LEN(D15)-LEN(SUBSTITUTE(D15, "C", "")), LEN(D15)-LEN(SUBSTITUTE(D15, "c", "")), LEN(D15)-LEN(SUBSTITUTE(D15, "G", "")), LEN(D15)-LEN(SUBSTITUTE(D15, "g", "")), LEN(D15)-LEN(SUBSTITUTE(D15, "T", "")), LEN(D15)-LEN(SUBSTITUTE(D15, "t", "")), LEN(D15)-LEN(SUBSTITUTE(D15, "R", "")), LEN(D15)-LEN(SUBSTITUTE(D15, "r", "")), LEN(D15)-LEN(SUBSTITUTE(D15, "Y", "")), LEN(D15)-LEN(SUBSTITUTE(D15, "y", "")), LEN(D15)-LEN(SUBSTITUTE(D15, "S", "")), LEN(D15)-LEN(SUBSTITUTE(D15, "s", "")), LEN(D15)-LEN(SUBSTITUTE(D15, "W", "")), LEN(D15)-LEN(SUBSTITUTE(D15, "w", "")), LEN(D15)-LEN(SUBSTITUTE(D15, "K", "")), LEN(D15)-LEN(SUBSTITUTE(D15, "k", "")), LEN(D15)-LEN(SUBSTITUTE(D15, "M", "")), LEN(D15)-LEN(SUBSTITUTE(D15, "m", "")), LEN(D15)-LEN(SUBSTITUTE(D15, "B", "")), LEN(D15)-LEN(SUBSTITUTE(D15, "b", "")), LEN(D15)-LEN(SUBSTITUTE(D15, "D", "")), LEN(D15)-LEN(SUBSTITUTE(D15, "d", "")), LEN(D15)-LEN(SUBSTITUTE(D15, "H", "")), LEN(D15)-LEN(SUBSTITUTE(D15, "h", "")), LEN(D15)-LEN(SUBSTITUTE(D15, "V", "")), LEN(D15)-LEN(SUBSTITUTE(D15, "v", "")), LEN(D15)-LEN(SUBSTITUTE(D15, "N", "")), LEN(D15)-LEN(SUBSTITUTE(D15, "n", "")))=LEN(D15), "OK", "NO")</f>
        <v>OK</v>
      </c>
      <c r="F15" s="20">
        <f>LEN(Reparaciones[[#This Row],[SECUENCIA 5'' - 3'']])</f>
        <v>0</v>
      </c>
      <c r="G15" s="20"/>
      <c r="H15" s="20"/>
      <c r="I15" s="20" t="s">
        <v>11</v>
      </c>
    </row>
    <row r="16" spans="2:11" s="2" customFormat="1" ht="28.5" customHeight="1">
      <c r="B16" s="19">
        <v>3</v>
      </c>
      <c r="C16" s="19"/>
      <c r="D16" s="19"/>
      <c r="E16" s="20" t="str">
        <f t="shared" si="0"/>
        <v>OK</v>
      </c>
      <c r="F16" s="20">
        <f>LEN(Reparaciones[[#This Row],[SECUENCIA 5'' - 3'']])</f>
        <v>0</v>
      </c>
      <c r="G16" s="20"/>
      <c r="H16" s="20"/>
      <c r="I16" s="20" t="s">
        <v>11</v>
      </c>
    </row>
    <row r="17" spans="2:9" s="2" customFormat="1" ht="28.5" customHeight="1">
      <c r="B17" s="19">
        <v>4</v>
      </c>
      <c r="C17" s="19"/>
      <c r="D17" s="19"/>
      <c r="E17" s="20" t="str">
        <f t="shared" si="0"/>
        <v>OK</v>
      </c>
      <c r="F17" s="20">
        <f>LEN(Reparaciones[[#This Row],[SECUENCIA 5'' - 3'']])</f>
        <v>0</v>
      </c>
      <c r="G17" s="20"/>
      <c r="H17" s="20"/>
      <c r="I17" s="20" t="s">
        <v>11</v>
      </c>
    </row>
    <row r="18" spans="2:9" s="2" customFormat="1" ht="28.5" customHeight="1">
      <c r="B18" s="19">
        <v>5</v>
      </c>
      <c r="C18" s="19"/>
      <c r="D18" s="19"/>
      <c r="E18" s="20" t="str">
        <f t="shared" si="0"/>
        <v>OK</v>
      </c>
      <c r="F18" s="20">
        <f>LEN(Reparaciones[[#This Row],[SECUENCIA 5'' - 3'']])</f>
        <v>0</v>
      </c>
      <c r="G18" s="20"/>
      <c r="H18" s="20"/>
      <c r="I18" s="20" t="s">
        <v>11</v>
      </c>
    </row>
    <row r="19" spans="2:9" s="2" customFormat="1" ht="28.5" customHeight="1">
      <c r="B19" s="19">
        <v>6</v>
      </c>
      <c r="C19" s="19"/>
      <c r="D19" s="19"/>
      <c r="E19" s="20" t="str">
        <f t="shared" si="0"/>
        <v>OK</v>
      </c>
      <c r="F19" s="20">
        <f>LEN(Reparaciones[[#This Row],[SECUENCIA 5'' - 3'']])</f>
        <v>0</v>
      </c>
      <c r="G19" s="20"/>
      <c r="H19" s="20"/>
      <c r="I19" s="20" t="s">
        <v>11</v>
      </c>
    </row>
    <row r="20" spans="2:9" s="2" customFormat="1" ht="28.5" customHeight="1">
      <c r="B20" s="19">
        <v>7</v>
      </c>
      <c r="C20" s="19"/>
      <c r="D20" s="19"/>
      <c r="E20" s="20" t="str">
        <f t="shared" si="0"/>
        <v>OK</v>
      </c>
      <c r="F20" s="20">
        <f>LEN(Reparaciones[[#This Row],[SECUENCIA 5'' - 3'']])</f>
        <v>0</v>
      </c>
      <c r="G20" s="20"/>
      <c r="H20" s="20"/>
      <c r="I20" s="20" t="s">
        <v>11</v>
      </c>
    </row>
    <row r="21" spans="2:9" s="2" customFormat="1" ht="28.5" customHeight="1">
      <c r="B21" s="19">
        <v>8</v>
      </c>
      <c r="C21" s="19"/>
      <c r="D21" s="19"/>
      <c r="E21" s="20" t="str">
        <f t="shared" si="0"/>
        <v>OK</v>
      </c>
      <c r="F21" s="20">
        <f>LEN(Reparaciones[[#This Row],[SECUENCIA 5'' - 3'']])</f>
        <v>0</v>
      </c>
      <c r="G21" s="20"/>
      <c r="H21" s="20"/>
      <c r="I21" s="20" t="s">
        <v>11</v>
      </c>
    </row>
    <row r="22" spans="2:9" s="2" customFormat="1" ht="28.5" customHeight="1">
      <c r="B22" s="19">
        <v>9</v>
      </c>
      <c r="C22" s="19"/>
      <c r="D22" s="19"/>
      <c r="E22" s="20" t="str">
        <f t="shared" si="0"/>
        <v>OK</v>
      </c>
      <c r="F22" s="20">
        <f>LEN(Reparaciones[[#This Row],[SECUENCIA 5'' - 3'']])</f>
        <v>0</v>
      </c>
      <c r="G22" s="20"/>
      <c r="H22" s="20"/>
      <c r="I22" s="20" t="s">
        <v>11</v>
      </c>
    </row>
    <row r="23" spans="2:9" s="2" customFormat="1" ht="28.5" customHeight="1">
      <c r="B23" s="19">
        <v>10</v>
      </c>
      <c r="C23" s="19"/>
      <c r="D23" s="19"/>
      <c r="E23" s="20" t="str">
        <f t="shared" si="0"/>
        <v>OK</v>
      </c>
      <c r="F23" s="20">
        <f>LEN(Reparaciones[[#This Row],[SECUENCIA 5'' - 3'']])</f>
        <v>0</v>
      </c>
      <c r="G23" s="20"/>
      <c r="H23" s="20"/>
      <c r="I23" s="20" t="s">
        <v>11</v>
      </c>
    </row>
    <row r="24" spans="2:9" s="2" customFormat="1" ht="28.5" customHeight="1">
      <c r="B24" s="19">
        <v>11</v>
      </c>
      <c r="C24" s="19"/>
      <c r="D24" s="19"/>
      <c r="E24" s="20" t="str">
        <f t="shared" si="0"/>
        <v>OK</v>
      </c>
      <c r="F24" s="20">
        <f>LEN(Reparaciones[[#This Row],[SECUENCIA 5'' - 3'']])</f>
        <v>0</v>
      </c>
      <c r="G24" s="20"/>
      <c r="H24" s="20"/>
      <c r="I24" s="20" t="s">
        <v>11</v>
      </c>
    </row>
    <row r="25" spans="2:9" s="2" customFormat="1" ht="28.5" customHeight="1">
      <c r="B25" s="19">
        <v>12</v>
      </c>
      <c r="C25" s="19"/>
      <c r="D25" s="19"/>
      <c r="E25" s="20" t="str">
        <f t="shared" si="0"/>
        <v>OK</v>
      </c>
      <c r="F25" s="20">
        <f>LEN(Reparaciones[[#This Row],[SECUENCIA 5'' - 3'']])</f>
        <v>0</v>
      </c>
      <c r="G25" s="20"/>
      <c r="H25" s="20"/>
      <c r="I25" s="20" t="s">
        <v>11</v>
      </c>
    </row>
    <row r="26" spans="2:9" s="2" customFormat="1" ht="28.5" customHeight="1">
      <c r="B26" s="19">
        <v>13</v>
      </c>
      <c r="C26" s="19"/>
      <c r="D26" s="19"/>
      <c r="E26" s="20" t="str">
        <f t="shared" si="0"/>
        <v>OK</v>
      </c>
      <c r="F26" s="20">
        <f>LEN(Reparaciones[[#This Row],[SECUENCIA 5'' - 3'']])</f>
        <v>0</v>
      </c>
      <c r="G26" s="20"/>
      <c r="H26" s="20"/>
      <c r="I26" s="20" t="s">
        <v>11</v>
      </c>
    </row>
    <row r="27" spans="2:9" s="2" customFormat="1" ht="28.5" customHeight="1">
      <c r="B27" s="19">
        <v>14</v>
      </c>
      <c r="C27" s="19"/>
      <c r="D27" s="19"/>
      <c r="E27" s="20" t="str">
        <f t="shared" si="0"/>
        <v>OK</v>
      </c>
      <c r="F27" s="20">
        <f>LEN(Reparaciones[[#This Row],[SECUENCIA 5'' - 3'']])</f>
        <v>0</v>
      </c>
      <c r="G27" s="20"/>
      <c r="H27" s="20"/>
      <c r="I27" s="20" t="s">
        <v>11</v>
      </c>
    </row>
    <row r="28" spans="2:9" s="2" customFormat="1" ht="28.5" customHeight="1">
      <c r="B28" s="19">
        <v>15</v>
      </c>
      <c r="C28" s="19"/>
      <c r="D28" s="19"/>
      <c r="E28" s="20" t="str">
        <f t="shared" si="0"/>
        <v>OK</v>
      </c>
      <c r="F28" s="20">
        <f>LEN(Reparaciones[[#This Row],[SECUENCIA 5'' - 3'']])</f>
        <v>0</v>
      </c>
      <c r="G28" s="20"/>
      <c r="H28" s="20"/>
      <c r="I28" s="20" t="s">
        <v>11</v>
      </c>
    </row>
    <row r="29" spans="2:9" s="2" customFormat="1" ht="28.5" customHeight="1">
      <c r="B29" s="19">
        <v>16</v>
      </c>
      <c r="C29" s="19"/>
      <c r="D29" s="19"/>
      <c r="E29" s="20" t="str">
        <f t="shared" si="0"/>
        <v>OK</v>
      </c>
      <c r="F29" s="20">
        <f>LEN(Reparaciones[[#This Row],[SECUENCIA 5'' - 3'']])</f>
        <v>0</v>
      </c>
      <c r="G29" s="20"/>
      <c r="H29" s="20"/>
      <c r="I29" s="20" t="s">
        <v>11</v>
      </c>
    </row>
    <row r="30" spans="2:9" s="2" customFormat="1" ht="28.5" customHeight="1">
      <c r="B30" s="19">
        <v>17</v>
      </c>
      <c r="C30" s="19"/>
      <c r="D30" s="19"/>
      <c r="E30" s="20" t="str">
        <f t="shared" si="0"/>
        <v>OK</v>
      </c>
      <c r="F30" s="20">
        <f>LEN(Reparaciones[[#This Row],[SECUENCIA 5'' - 3'']])</f>
        <v>0</v>
      </c>
      <c r="G30" s="20"/>
      <c r="H30" s="20"/>
      <c r="I30" s="20" t="s">
        <v>11</v>
      </c>
    </row>
    <row r="31" spans="2:9" s="2" customFormat="1" ht="28.5" customHeight="1">
      <c r="B31" s="19">
        <v>18</v>
      </c>
      <c r="C31" s="19"/>
      <c r="D31" s="19"/>
      <c r="E31" s="20" t="str">
        <f t="shared" si="0"/>
        <v>OK</v>
      </c>
      <c r="F31" s="20">
        <f>LEN(Reparaciones[[#This Row],[SECUENCIA 5'' - 3'']])</f>
        <v>0</v>
      </c>
      <c r="G31" s="20"/>
      <c r="H31" s="20"/>
      <c r="I31" s="20" t="s">
        <v>11</v>
      </c>
    </row>
    <row r="32" spans="2:9" s="2" customFormat="1" ht="28.5" customHeight="1">
      <c r="B32" s="19">
        <v>19</v>
      </c>
      <c r="C32" s="19"/>
      <c r="D32" s="19"/>
      <c r="E32" s="20" t="str">
        <f t="shared" si="0"/>
        <v>OK</v>
      </c>
      <c r="F32" s="20">
        <f>LEN(Reparaciones[[#This Row],[SECUENCIA 5'' - 3'']])</f>
        <v>0</v>
      </c>
      <c r="G32" s="20"/>
      <c r="H32" s="20"/>
      <c r="I32" s="20" t="s">
        <v>11</v>
      </c>
    </row>
    <row r="33" spans="2:9" s="2" customFormat="1" ht="28.5" customHeight="1">
      <c r="B33" s="19">
        <v>20</v>
      </c>
      <c r="C33" s="19"/>
      <c r="D33" s="19"/>
      <c r="E33" s="20" t="str">
        <f t="shared" si="0"/>
        <v>OK</v>
      </c>
      <c r="F33" s="20">
        <f>LEN(Reparaciones[[#This Row],[SECUENCIA 5'' - 3'']])</f>
        <v>0</v>
      </c>
      <c r="G33" s="20"/>
      <c r="H33" s="20"/>
      <c r="I33" s="20" t="s">
        <v>11</v>
      </c>
    </row>
    <row r="34" spans="2:9" s="2" customFormat="1" ht="28.5" customHeight="1">
      <c r="B34" s="19">
        <v>21</v>
      </c>
      <c r="C34" s="19"/>
      <c r="D34" s="19"/>
      <c r="E34" s="20" t="str">
        <f t="shared" si="0"/>
        <v>OK</v>
      </c>
      <c r="F34" s="20">
        <f>LEN(Reparaciones[[#This Row],[SECUENCIA 5'' - 3'']])</f>
        <v>0</v>
      </c>
      <c r="G34" s="20"/>
      <c r="H34" s="20"/>
      <c r="I34" s="20" t="s">
        <v>11</v>
      </c>
    </row>
    <row r="35" spans="2:9" s="2" customFormat="1" ht="28.5" customHeight="1">
      <c r="B35" s="19">
        <v>22</v>
      </c>
      <c r="C35" s="19"/>
      <c r="D35" s="19"/>
      <c r="E35" s="20" t="str">
        <f t="shared" si="0"/>
        <v>OK</v>
      </c>
      <c r="F35" s="20">
        <f>LEN(Reparaciones[[#This Row],[SECUENCIA 5'' - 3'']])</f>
        <v>0</v>
      </c>
      <c r="G35" s="20"/>
      <c r="H35" s="20"/>
      <c r="I35" s="20" t="s">
        <v>11</v>
      </c>
    </row>
    <row r="36" spans="2:9" s="2" customFormat="1" ht="28.5" customHeight="1">
      <c r="B36" s="19">
        <v>23</v>
      </c>
      <c r="C36" s="19"/>
      <c r="D36" s="19"/>
      <c r="E36" s="20" t="str">
        <f t="shared" si="0"/>
        <v>OK</v>
      </c>
      <c r="F36" s="20">
        <f>LEN(Reparaciones[[#This Row],[SECUENCIA 5'' - 3'']])</f>
        <v>0</v>
      </c>
      <c r="G36" s="20"/>
      <c r="H36" s="20"/>
      <c r="I36" s="20" t="s">
        <v>11</v>
      </c>
    </row>
    <row r="37" spans="2:9" s="2" customFormat="1" ht="28.5" customHeight="1">
      <c r="B37" s="19">
        <v>24</v>
      </c>
      <c r="C37" s="19"/>
      <c r="D37" s="19"/>
      <c r="E37" s="20" t="str">
        <f t="shared" si="0"/>
        <v>OK</v>
      </c>
      <c r="F37" s="20">
        <f>LEN(Reparaciones[[#This Row],[SECUENCIA 5'' - 3'']])</f>
        <v>0</v>
      </c>
      <c r="G37" s="20"/>
      <c r="H37" s="20"/>
      <c r="I37" s="20" t="s">
        <v>11</v>
      </c>
    </row>
    <row r="38" spans="2:9" s="2" customFormat="1" ht="28.5" customHeight="1">
      <c r="B38" s="19">
        <v>25</v>
      </c>
      <c r="C38" s="19"/>
      <c r="D38" s="19"/>
      <c r="E38" s="20" t="str">
        <f t="shared" si="0"/>
        <v>OK</v>
      </c>
      <c r="F38" s="20">
        <f>LEN(Reparaciones[[#This Row],[SECUENCIA 5'' - 3'']])</f>
        <v>0</v>
      </c>
      <c r="G38" s="20"/>
      <c r="H38" s="20"/>
      <c r="I38" s="20" t="s">
        <v>11</v>
      </c>
    </row>
    <row r="39" spans="2:9" s="2" customFormat="1" ht="28.5" customHeight="1">
      <c r="B39" s="19">
        <v>26</v>
      </c>
      <c r="C39" s="19"/>
      <c r="D39" s="19"/>
      <c r="E39" s="20" t="str">
        <f t="shared" si="0"/>
        <v>OK</v>
      </c>
      <c r="F39" s="20">
        <f>LEN(Reparaciones[[#This Row],[SECUENCIA 5'' - 3'']])</f>
        <v>0</v>
      </c>
      <c r="G39" s="20"/>
      <c r="H39" s="20"/>
      <c r="I39" s="20" t="s">
        <v>11</v>
      </c>
    </row>
    <row r="40" spans="2:9" s="2" customFormat="1" ht="28.5" customHeight="1">
      <c r="B40" s="19">
        <v>27</v>
      </c>
      <c r="C40" s="19"/>
      <c r="D40" s="19"/>
      <c r="E40" s="20" t="str">
        <f t="shared" si="0"/>
        <v>OK</v>
      </c>
      <c r="F40" s="20">
        <f>LEN(Reparaciones[[#This Row],[SECUENCIA 5'' - 3'']])</f>
        <v>0</v>
      </c>
      <c r="G40" s="20"/>
      <c r="H40" s="20"/>
      <c r="I40" s="20" t="s">
        <v>11</v>
      </c>
    </row>
    <row r="41" spans="2:9" s="2" customFormat="1" ht="28.5" customHeight="1">
      <c r="B41" s="19">
        <v>28</v>
      </c>
      <c r="C41" s="19"/>
      <c r="D41" s="19"/>
      <c r="E41" s="20" t="str">
        <f t="shared" si="0"/>
        <v>OK</v>
      </c>
      <c r="F41" s="20">
        <f>LEN(Reparaciones[[#This Row],[SECUENCIA 5'' - 3'']])</f>
        <v>0</v>
      </c>
      <c r="G41" s="20"/>
      <c r="H41" s="20"/>
      <c r="I41" s="20" t="s">
        <v>11</v>
      </c>
    </row>
    <row r="42" spans="2:9" s="2" customFormat="1" ht="28.5" customHeight="1">
      <c r="B42" s="19">
        <v>29</v>
      </c>
      <c r="C42" s="19"/>
      <c r="D42" s="19"/>
      <c r="E42" s="20" t="str">
        <f t="shared" si="0"/>
        <v>OK</v>
      </c>
      <c r="F42" s="20">
        <f>LEN(Reparaciones[[#This Row],[SECUENCIA 5'' - 3'']])</f>
        <v>0</v>
      </c>
      <c r="G42" s="20"/>
      <c r="H42" s="20"/>
      <c r="I42" s="20" t="s">
        <v>11</v>
      </c>
    </row>
    <row r="43" spans="2:9" s="2" customFormat="1" ht="28.5" customHeight="1">
      <c r="B43" s="19">
        <v>30</v>
      </c>
      <c r="C43" s="19"/>
      <c r="D43" s="19"/>
      <c r="E43" s="20" t="str">
        <f t="shared" si="0"/>
        <v>OK</v>
      </c>
      <c r="F43" s="20">
        <f>LEN(Reparaciones[[#This Row],[SECUENCIA 5'' - 3'']])</f>
        <v>0</v>
      </c>
      <c r="G43" s="20"/>
      <c r="H43" s="20"/>
      <c r="I43" s="20" t="s">
        <v>11</v>
      </c>
    </row>
    <row r="44" spans="2:9" s="2" customFormat="1" ht="28.5" customHeight="1">
      <c r="B44" s="19">
        <v>31</v>
      </c>
      <c r="C44" s="19"/>
      <c r="D44" s="19"/>
      <c r="E44" s="20" t="str">
        <f t="shared" si="0"/>
        <v>OK</v>
      </c>
      <c r="F44" s="20">
        <f>LEN(Reparaciones[[#This Row],[SECUENCIA 5'' - 3'']])</f>
        <v>0</v>
      </c>
      <c r="G44" s="20"/>
      <c r="H44" s="20"/>
      <c r="I44" s="20" t="s">
        <v>11</v>
      </c>
    </row>
    <row r="45" spans="2:9" ht="30" customHeight="1">
      <c r="B45" s="19">
        <v>32</v>
      </c>
      <c r="C45" s="22"/>
      <c r="D45" s="22"/>
      <c r="E45" s="20" t="str">
        <f t="shared" si="0"/>
        <v>OK</v>
      </c>
      <c r="F45" s="20">
        <f>LEN(Reparaciones[[#This Row],[SECUENCIA 5'' - 3'']])</f>
        <v>0</v>
      </c>
      <c r="G45" s="20"/>
      <c r="H45" s="20"/>
      <c r="I45" s="20" t="s">
        <v>11</v>
      </c>
    </row>
    <row r="46" spans="2:9" ht="30" customHeight="1">
      <c r="B46" s="19">
        <v>33</v>
      </c>
      <c r="C46" s="22"/>
      <c r="D46" s="22"/>
      <c r="E46" s="20" t="str">
        <f t="shared" si="0"/>
        <v>OK</v>
      </c>
      <c r="F46" s="20">
        <f>LEN(Reparaciones[[#This Row],[SECUENCIA 5'' - 3'']])</f>
        <v>0</v>
      </c>
      <c r="G46" s="20"/>
      <c r="H46" s="20"/>
      <c r="I46" s="20" t="s">
        <v>11</v>
      </c>
    </row>
    <row r="47" spans="2:9" ht="30" customHeight="1">
      <c r="B47" s="19">
        <v>34</v>
      </c>
      <c r="C47" s="22"/>
      <c r="D47" s="22"/>
      <c r="E47" s="20" t="str">
        <f t="shared" si="0"/>
        <v>OK</v>
      </c>
      <c r="F47" s="20">
        <f>LEN(Reparaciones[[#This Row],[SECUENCIA 5'' - 3'']])</f>
        <v>0</v>
      </c>
      <c r="G47" s="20"/>
      <c r="H47" s="20"/>
      <c r="I47" s="20" t="s">
        <v>11</v>
      </c>
    </row>
    <row r="48" spans="2:9" ht="30" customHeight="1">
      <c r="B48" s="19">
        <v>35</v>
      </c>
      <c r="C48" s="22"/>
      <c r="D48" s="22"/>
      <c r="E48" s="20" t="str">
        <f t="shared" si="0"/>
        <v>OK</v>
      </c>
      <c r="F48" s="20">
        <f>LEN(Reparaciones[[#This Row],[SECUENCIA 5'' - 3'']])</f>
        <v>0</v>
      </c>
      <c r="G48" s="20"/>
      <c r="H48" s="20"/>
      <c r="I48" s="20" t="s">
        <v>11</v>
      </c>
    </row>
    <row r="49" spans="2:9" s="3" customFormat="1" ht="30" customHeight="1">
      <c r="B49" s="9"/>
      <c r="C49" s="9"/>
      <c r="D49" s="9"/>
      <c r="E49" s="9"/>
      <c r="F49" s="10"/>
      <c r="G49" s="9"/>
      <c r="H49" s="9"/>
      <c r="I49" s="9"/>
    </row>
    <row r="50" spans="2:9" s="7" customFormat="1" ht="30" customHeight="1">
      <c r="B50" s="30" t="s">
        <v>9</v>
      </c>
      <c r="C50" s="30"/>
      <c r="D50" s="30"/>
      <c r="E50" s="30"/>
      <c r="F50" s="11"/>
      <c r="G50" s="12"/>
      <c r="H50" s="12"/>
      <c r="I50" s="12"/>
    </row>
    <row r="51" spans="2:9" s="7" customFormat="1" ht="30" customHeight="1">
      <c r="B51" s="13" t="s">
        <v>7</v>
      </c>
      <c r="C51" s="13"/>
      <c r="D51" s="13"/>
      <c r="E51" s="14"/>
      <c r="F51" s="11"/>
      <c r="G51" s="12"/>
      <c r="H51" s="12"/>
      <c r="I51" s="12"/>
    </row>
    <row r="52" spans="2:9" s="7" customFormat="1" ht="30" customHeight="1">
      <c r="B52" s="13" t="s">
        <v>8</v>
      </c>
      <c r="C52" s="13"/>
      <c r="D52" s="13"/>
      <c r="E52" s="14"/>
      <c r="F52" s="11"/>
      <c r="G52" s="12"/>
      <c r="H52" s="12"/>
      <c r="I52" s="12"/>
    </row>
    <row r="53" spans="2:9" s="3" customFormat="1" ht="30" customHeight="1">
      <c r="B53" s="15"/>
      <c r="C53" s="15"/>
      <c r="D53" s="15"/>
      <c r="E53" s="9"/>
      <c r="F53" s="15"/>
      <c r="G53" s="15"/>
      <c r="H53" s="15"/>
      <c r="I53" s="15"/>
    </row>
    <row r="54" spans="2:9" s="3" customFormat="1" ht="30" customHeight="1">
      <c r="B54" s="35" t="s">
        <v>20</v>
      </c>
      <c r="C54" s="35"/>
      <c r="D54" s="35"/>
      <c r="E54" s="35"/>
      <c r="F54" s="35"/>
      <c r="G54" s="35"/>
      <c r="H54" s="35"/>
      <c r="I54" s="35"/>
    </row>
    <row r="55" spans="2:9" s="3" customFormat="1" ht="30" customHeight="1">
      <c r="B55" s="35" t="s">
        <v>21</v>
      </c>
      <c r="C55" s="35"/>
      <c r="D55" s="35"/>
      <c r="E55" s="35"/>
      <c r="F55" s="35"/>
      <c r="G55" s="35"/>
      <c r="H55" s="35"/>
      <c r="I55" s="35"/>
    </row>
    <row r="56" spans="2:9" s="3" customFormat="1" ht="30" customHeight="1">
      <c r="B56" s="35" t="s">
        <v>22</v>
      </c>
      <c r="C56" s="35"/>
      <c r="D56" s="35"/>
      <c r="E56" s="35"/>
      <c r="F56" s="35"/>
      <c r="G56" s="35"/>
      <c r="H56" s="35"/>
      <c r="I56" s="35"/>
    </row>
    <row r="57" spans="2:9" s="3" customFormat="1" ht="30" customHeight="1">
      <c r="B57" s="35" t="s">
        <v>23</v>
      </c>
      <c r="C57" s="35"/>
      <c r="D57" s="35"/>
      <c r="E57" s="35"/>
      <c r="F57" s="35"/>
      <c r="G57" s="35"/>
      <c r="H57" s="35"/>
      <c r="I57" s="35"/>
    </row>
    <row r="58" spans="2:9" s="3" customFormat="1" ht="30" customHeight="1">
      <c r="B58" s="35" t="s">
        <v>24</v>
      </c>
      <c r="C58" s="35"/>
      <c r="D58" s="35"/>
      <c r="E58" s="35"/>
      <c r="F58" s="35"/>
      <c r="G58" s="35"/>
      <c r="H58" s="35"/>
      <c r="I58" s="35"/>
    </row>
    <row r="59" spans="2:9" s="3" customFormat="1" ht="30" customHeight="1">
      <c r="B59" s="35" t="s">
        <v>25</v>
      </c>
      <c r="C59" s="35"/>
      <c r="D59" s="35"/>
      <c r="E59" s="35"/>
      <c r="F59" s="35"/>
      <c r="G59" s="35"/>
      <c r="H59" s="35"/>
      <c r="I59" s="35"/>
    </row>
    <row r="60" spans="2:9" s="3" customFormat="1" ht="30" customHeight="1">
      <c r="B60" s="16"/>
      <c r="C60" s="16"/>
      <c r="D60" s="16"/>
      <c r="E60" s="17"/>
      <c r="F60" s="16"/>
      <c r="G60" s="16"/>
      <c r="H60" s="16"/>
      <c r="I60" s="16"/>
    </row>
    <row r="61" spans="2:9" s="3" customFormat="1" ht="30" customHeight="1">
      <c r="B61" s="16"/>
      <c r="C61" s="16"/>
      <c r="D61" s="16"/>
      <c r="E61" s="17"/>
      <c r="F61" s="16"/>
      <c r="G61" s="16"/>
      <c r="H61" s="16"/>
      <c r="I61" s="16"/>
    </row>
    <row r="62" spans="2:9" s="3" customFormat="1" ht="30" customHeight="1">
      <c r="B62" s="16"/>
      <c r="C62" s="16"/>
      <c r="D62" s="16"/>
      <c r="E62" s="17"/>
      <c r="F62" s="16"/>
      <c r="G62" s="16"/>
      <c r="H62" s="16"/>
      <c r="I62" s="16"/>
    </row>
    <row r="63" spans="2:9" s="3" customFormat="1" ht="30" customHeight="1">
      <c r="B63" s="16"/>
      <c r="C63" s="16"/>
      <c r="D63" s="16"/>
      <c r="E63" s="17"/>
      <c r="F63" s="16"/>
      <c r="G63" s="16"/>
      <c r="H63" s="16"/>
      <c r="I63" s="16"/>
    </row>
    <row r="64" spans="2:9" s="3" customFormat="1" ht="30" customHeight="1">
      <c r="B64" s="16"/>
      <c r="C64" s="16"/>
      <c r="D64" s="16"/>
      <c r="E64" s="17"/>
      <c r="F64" s="16"/>
      <c r="G64" s="16"/>
      <c r="H64" s="16"/>
      <c r="I64" s="16"/>
    </row>
    <row r="65" spans="2:9" s="3" customFormat="1" ht="30" customHeight="1">
      <c r="B65" s="16"/>
      <c r="C65" s="16"/>
      <c r="D65" s="16"/>
      <c r="E65" s="17"/>
      <c r="F65" s="16"/>
      <c r="G65" s="16"/>
      <c r="H65" s="16"/>
      <c r="I65" s="16"/>
    </row>
    <row r="66" spans="2:9" s="3" customFormat="1" ht="30" customHeight="1">
      <c r="B66" s="16"/>
      <c r="C66" s="16"/>
      <c r="D66" s="16"/>
      <c r="E66" s="17"/>
      <c r="F66" s="16"/>
      <c r="G66" s="16"/>
      <c r="H66" s="16"/>
      <c r="I66" s="16"/>
    </row>
    <row r="67" spans="2:9" s="3" customFormat="1" ht="30" customHeight="1">
      <c r="B67" s="16"/>
      <c r="C67" s="16"/>
      <c r="D67" s="16"/>
      <c r="E67" s="17"/>
      <c r="F67" s="16"/>
      <c r="G67" s="16"/>
      <c r="H67" s="16"/>
      <c r="I67" s="16"/>
    </row>
    <row r="68" spans="2:9" s="3" customFormat="1" ht="30" customHeight="1">
      <c r="B68" s="16"/>
      <c r="C68" s="16"/>
      <c r="D68" s="16"/>
      <c r="E68" s="17"/>
      <c r="F68" s="16"/>
      <c r="G68" s="16"/>
      <c r="H68" s="16"/>
      <c r="I68" s="16"/>
    </row>
    <row r="69" spans="2:9" s="3" customFormat="1" ht="30" customHeight="1">
      <c r="B69" s="16"/>
      <c r="C69" s="16"/>
      <c r="D69" s="16"/>
      <c r="E69" s="17"/>
      <c r="F69" s="16"/>
      <c r="G69" s="16"/>
      <c r="H69" s="16"/>
      <c r="I69" s="16"/>
    </row>
    <row r="70" spans="2:9" s="3" customFormat="1" ht="30" customHeight="1">
      <c r="B70" s="16"/>
      <c r="C70" s="16"/>
      <c r="D70" s="16"/>
      <c r="E70" s="17"/>
      <c r="F70" s="16"/>
      <c r="G70" s="16"/>
      <c r="H70" s="16"/>
      <c r="I70" s="16"/>
    </row>
    <row r="71" spans="2:9" s="3" customFormat="1" ht="30" customHeight="1">
      <c r="B71" s="16"/>
      <c r="C71" s="16"/>
      <c r="D71" s="16"/>
      <c r="E71" s="17"/>
      <c r="F71" s="16"/>
      <c r="G71" s="16"/>
      <c r="H71" s="16"/>
      <c r="I71" s="16"/>
    </row>
    <row r="72" spans="2:9" s="3" customFormat="1" ht="30" customHeight="1">
      <c r="B72" s="16"/>
      <c r="C72" s="16"/>
      <c r="D72" s="16"/>
      <c r="E72" s="17"/>
      <c r="F72" s="16"/>
      <c r="G72" s="16"/>
      <c r="H72" s="16"/>
      <c r="I72" s="16"/>
    </row>
    <row r="73" spans="2:9" s="3" customFormat="1" ht="30" customHeight="1">
      <c r="B73" s="16"/>
      <c r="C73" s="16"/>
      <c r="D73" s="16"/>
      <c r="E73" s="17"/>
      <c r="F73" s="16"/>
      <c r="G73" s="16"/>
      <c r="H73" s="16"/>
      <c r="I73" s="16"/>
    </row>
    <row r="74" spans="2:9" s="3" customFormat="1" ht="30" customHeight="1">
      <c r="B74" s="16"/>
      <c r="C74" s="16"/>
      <c r="D74" s="16"/>
      <c r="E74" s="17"/>
      <c r="F74" s="16"/>
      <c r="G74" s="16"/>
      <c r="H74" s="16"/>
      <c r="I74" s="16"/>
    </row>
    <row r="75" spans="2:9" s="3" customFormat="1" ht="30" customHeight="1">
      <c r="B75" s="16"/>
      <c r="C75" s="16"/>
      <c r="D75" s="16"/>
      <c r="E75" s="17"/>
      <c r="F75" s="16"/>
      <c r="G75" s="16"/>
      <c r="H75" s="16"/>
      <c r="I75" s="16"/>
    </row>
    <row r="76" spans="2:9" s="3" customFormat="1" ht="30" customHeight="1">
      <c r="B76" s="16"/>
      <c r="C76" s="16"/>
      <c r="D76" s="16"/>
      <c r="E76" s="17"/>
      <c r="F76" s="16"/>
      <c r="G76" s="16"/>
      <c r="H76" s="16"/>
      <c r="I76" s="16"/>
    </row>
    <row r="77" spans="2:9" s="3" customFormat="1" ht="30" customHeight="1">
      <c r="B77" s="16"/>
      <c r="C77" s="16"/>
      <c r="D77" s="16"/>
      <c r="E77" s="17"/>
      <c r="F77" s="16"/>
      <c r="G77" s="16"/>
      <c r="H77" s="16"/>
      <c r="I77" s="16"/>
    </row>
    <row r="78" spans="2:9" s="3" customFormat="1" ht="30" customHeight="1">
      <c r="B78" s="16"/>
      <c r="C78" s="16"/>
      <c r="D78" s="16"/>
      <c r="E78" s="17"/>
      <c r="F78" s="16"/>
      <c r="G78" s="16"/>
      <c r="H78" s="16"/>
      <c r="I78" s="16"/>
    </row>
    <row r="79" spans="2:9" s="3" customFormat="1" ht="30" customHeight="1">
      <c r="B79" s="16"/>
      <c r="C79" s="16"/>
      <c r="D79" s="16"/>
      <c r="E79" s="17"/>
      <c r="F79" s="16"/>
      <c r="G79" s="16"/>
      <c r="H79" s="16"/>
      <c r="I79" s="16"/>
    </row>
    <row r="80" spans="2:9" s="3" customFormat="1" ht="30" customHeight="1">
      <c r="B80" s="16"/>
      <c r="C80" s="16"/>
      <c r="D80" s="16"/>
      <c r="E80" s="17"/>
      <c r="F80" s="16"/>
      <c r="G80" s="16"/>
      <c r="H80" s="16"/>
      <c r="I80" s="16"/>
    </row>
    <row r="81" spans="2:9" s="3" customFormat="1" ht="30" customHeight="1">
      <c r="B81" s="16"/>
      <c r="C81" s="16"/>
      <c r="D81" s="16"/>
      <c r="E81" s="17"/>
      <c r="F81" s="16"/>
      <c r="G81" s="16"/>
      <c r="H81" s="16"/>
      <c r="I81" s="16"/>
    </row>
    <row r="82" spans="2:9" s="3" customFormat="1" ht="30" customHeight="1">
      <c r="B82" s="16"/>
      <c r="C82" s="16"/>
      <c r="D82" s="16"/>
      <c r="E82" s="17"/>
      <c r="F82" s="16"/>
      <c r="G82" s="16"/>
      <c r="H82" s="16"/>
      <c r="I82" s="16"/>
    </row>
    <row r="83" spans="2:9" s="3" customFormat="1" ht="30" customHeight="1">
      <c r="B83" s="16"/>
      <c r="C83" s="16"/>
      <c r="D83" s="16"/>
      <c r="E83" s="17"/>
      <c r="F83" s="16"/>
      <c r="G83" s="16"/>
      <c r="H83" s="16"/>
      <c r="I83" s="16"/>
    </row>
    <row r="84" spans="2:9" s="3" customFormat="1" ht="30" customHeight="1">
      <c r="E84" s="4"/>
    </row>
    <row r="85" spans="2:9" s="3" customFormat="1" ht="30" customHeight="1">
      <c r="E85" s="4"/>
    </row>
    <row r="86" spans="2:9" s="3" customFormat="1" ht="30" customHeight="1">
      <c r="E86" s="4"/>
    </row>
    <row r="87" spans="2:9" s="3" customFormat="1" ht="30" customHeight="1">
      <c r="E87" s="4"/>
    </row>
    <row r="88" spans="2:9" s="3" customFormat="1" ht="30" customHeight="1">
      <c r="E88" s="4"/>
    </row>
    <row r="89" spans="2:9" s="6" customFormat="1" ht="30" customHeight="1">
      <c r="E89" s="5"/>
    </row>
  </sheetData>
  <dataConsolidate/>
  <mergeCells count="22">
    <mergeCell ref="B58:I58"/>
    <mergeCell ref="B59:I59"/>
    <mergeCell ref="B54:I54"/>
    <mergeCell ref="B11:C11"/>
    <mergeCell ref="B55:I55"/>
    <mergeCell ref="B56:I56"/>
    <mergeCell ref="B57:I57"/>
    <mergeCell ref="B7:E7"/>
    <mergeCell ref="F7:I7"/>
    <mergeCell ref="B6:I6"/>
    <mergeCell ref="B50:E50"/>
    <mergeCell ref="F1:I1"/>
    <mergeCell ref="F2:I2"/>
    <mergeCell ref="F3:I3"/>
    <mergeCell ref="F4:I4"/>
    <mergeCell ref="B8:C8"/>
    <mergeCell ref="B9:C9"/>
    <mergeCell ref="B10:C10"/>
    <mergeCell ref="D9:I9"/>
    <mergeCell ref="D10:I10"/>
    <mergeCell ref="D11:I11"/>
    <mergeCell ref="D8:I8"/>
  </mergeCells>
  <dataValidations xWindow="184" yWindow="511" count="7">
    <dataValidation allowBlank="1" showErrorMessage="1" prompt="Seleccione el nombre del vehículo en la lista de la columna con este encabezado. Presione ALT+FLECHA ABAJO para mostrar las opciones y, después, FLECHA ABAJO y ENTRAR para realizar la selección." sqref="E13"/>
    <dataValidation type="list" errorStyle="warning" allowBlank="1" showInputMessage="1" showErrorMessage="1" error="Seleccione el nombre del vehículo en la lista. Seleccione CANCELAR. A continuación, presione ALT+FLECHA ABAJO para mostrar las opciones y, después, FLECHA ABAJO y ENTRAR para realizar la selección." sqref="E49">
      <formula1>#REF!</formula1>
    </dataValidation>
    <dataValidation allowBlank="1" showErrorMessage="1" sqref="B60:D1048576 G13:I13 F1:F5 B1:D5 F12:F53 B12:D53 G49:I53 F60:I1048576"/>
    <dataValidation type="list" allowBlank="1" showErrorMessage="1" sqref="G14:G48">
      <formula1>"Desalado,Cartucho,HPLC"</formula1>
    </dataValidation>
    <dataValidation type="list" allowBlank="1" showErrorMessage="1" sqref="H14:H48">
      <formula1>"25,50,100,200,500,1000,2000"</formula1>
    </dataValidation>
    <dataValidation type="list" allowBlank="1" showErrorMessage="1" sqref="I15:I48">
      <formula1>"-,5´FAM/3´BHQ1,5´HEX /3´BHQ-1,5´CAL-Red /3´BHQ-2,5´Quasar 670 /3´BHQ-2,5´Quasar 705 /3´BHQ-2"</formula1>
    </dataValidation>
    <dataValidation type="list" allowBlank="1" showErrorMessage="1" sqref="I14">
      <mc:AlternateContent xmlns:x12ac="http://schemas.microsoft.com/office/spreadsheetml/2011/1/ac" xmlns:mc="http://schemas.openxmlformats.org/markup-compatibility/2006">
        <mc:Choice Requires="x12ac">
          <x12ac:list>-,CalRed BHQ-2,Cyanine 5 BHQ-2,"Cyanine 5,5 BHQ-2",FAM BHQ-1,HEX BHQ-1</x12ac:list>
        </mc:Choice>
        <mc:Fallback>
          <formula1>"-,CalRed BHQ-2,Cyanine 5 BHQ-2,Cyanine 5,5 BHQ-2,FAM BHQ-1,HEX BHQ-1"</formula1>
        </mc:Fallback>
      </mc:AlternateContent>
    </dataValidation>
  </dataValidations>
  <hyperlinks>
    <hyperlink ref="F3" r:id="rId1"/>
  </hyperlinks>
  <printOptions horizontalCentered="1"/>
  <pageMargins left="0.45" right="0.45" top="0.75" bottom="0.75" header="0.3" footer="0.3"/>
  <pageSetup scale="87" fitToHeight="0" orientation="landscape" r:id="rId2"/>
  <headerFooter differentFirst="1">
    <oddFooter>Page &amp;P of &amp;N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UOVO | PEDIDOS</vt:lpstr>
      <vt:lpstr>TítuloColumna1</vt:lpstr>
      <vt:lpstr>'UOVO | PEDIDOS'!Títulos_a_imprimir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2018-06-29T11:34:31Z</dcterms:created>
  <dcterms:modified xsi:type="dcterms:W3CDTF">2025-10-23T12:25:58Z</dcterms:modified>
</cp:coreProperties>
</file>